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95" windowHeight="8085" firstSheet="1" activeTab="3"/>
  </bookViews>
  <sheets>
    <sheet name="уч. пл. 9г кл Былков Р." sheetId="1" r:id="rId1"/>
    <sheet name="расписание 9г кл" sheetId="3" r:id="rId2"/>
    <sheet name="уч. пл. 8а кл Жакулин" sheetId="4" r:id="rId3"/>
    <sheet name="расписание 8а кл" sheetId="5" r:id="rId4"/>
  </sheets>
  <calcPr calcId="145621"/>
</workbook>
</file>

<file path=xl/calcChain.xml><?xml version="1.0" encoding="utf-8"?>
<calcChain xmlns="http://schemas.openxmlformats.org/spreadsheetml/2006/main">
  <c r="E25" i="5" l="1"/>
  <c r="D25" i="5"/>
  <c r="C25" i="5"/>
  <c r="B25" i="5"/>
  <c r="C28" i="3"/>
  <c r="B15" i="3"/>
  <c r="B28" i="3" s="1"/>
  <c r="B17" i="3"/>
  <c r="B23" i="3"/>
  <c r="B24" i="3"/>
  <c r="B25" i="3"/>
  <c r="B26" i="3"/>
  <c r="B27" i="3"/>
  <c r="A28" i="3"/>
  <c r="F31" i="4" l="1"/>
  <c r="E31" i="4"/>
  <c r="D31" i="4"/>
  <c r="C31" i="4"/>
  <c r="B30" i="1" l="1"/>
  <c r="F29" i="1" l="1"/>
  <c r="F28" i="1"/>
  <c r="F27" i="1"/>
  <c r="F26" i="1"/>
  <c r="F25" i="1"/>
  <c r="F24" i="1"/>
  <c r="F22" i="1"/>
  <c r="F23" i="1"/>
  <c r="F21" i="1"/>
  <c r="F20" i="1"/>
  <c r="F19" i="1"/>
  <c r="F18" i="1"/>
  <c r="F17" i="1"/>
  <c r="F16" i="1"/>
  <c r="F15" i="1"/>
  <c r="E30" i="1"/>
  <c r="D30" i="1"/>
  <c r="C30" i="1"/>
  <c r="F30" i="1" l="1"/>
</calcChain>
</file>

<file path=xl/sharedStrings.xml><?xml version="1.0" encoding="utf-8"?>
<sst xmlns="http://schemas.openxmlformats.org/spreadsheetml/2006/main" count="225" uniqueCount="120">
  <si>
    <t xml:space="preserve">                УТВЕРЖДАЮ.                                                                                                               </t>
  </si>
  <si>
    <t xml:space="preserve">            Директор школы:                                                                                                                   </t>
  </si>
  <si>
    <t xml:space="preserve">             _________ В.И.Сигунова                                                                                                        </t>
  </si>
  <si>
    <t>Учебный план</t>
  </si>
  <si>
    <t>МАОУ СОШ № 1 п.г.т. Забайкальск</t>
  </si>
  <si>
    <t>ОСНОВНОЕ ОБЩЕЕ ОБРАЗОВАНИЕ</t>
  </si>
  <si>
    <t xml:space="preserve">Учебные предметы </t>
  </si>
  <si>
    <t xml:space="preserve"> Всего часов</t>
  </si>
  <si>
    <t>Индивидуальные занятия</t>
  </si>
  <si>
    <t>Групповые учебные занятия</t>
  </si>
  <si>
    <t>Самостоятельное изучение предмета</t>
  </si>
  <si>
    <t>итого</t>
  </si>
  <si>
    <t>Русский язык</t>
  </si>
  <si>
    <t>Литература</t>
  </si>
  <si>
    <t>Английский язык</t>
  </si>
  <si>
    <t>алгебра</t>
  </si>
  <si>
    <t>геометрия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</si>
  <si>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</si>
  <si>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</si>
  <si>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</si>
  <si>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</si>
  <si>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</si>
  <si>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</si>
  <si>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</si>
  <si>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Технология</t>
  </si>
  <si>
    <t>ИЗО</t>
  </si>
  <si>
    <t>ОБЖ</t>
  </si>
  <si>
    <t>физкультура</t>
  </si>
  <si>
    <t>Итого</t>
  </si>
  <si>
    <t>Обязательная нагрузка</t>
  </si>
  <si>
    <t>Проектные работы</t>
  </si>
  <si>
    <t>Максимальная недельная нагрузка</t>
  </si>
  <si>
    <t>Директор школы:_____________</t>
  </si>
  <si>
    <t xml:space="preserve"> В.И.Сигунова                                                                                                        </t>
  </si>
  <si>
    <t xml:space="preserve"> «____»____________20____г.   </t>
  </si>
  <si>
    <t>физкультура (теория)</t>
  </si>
  <si>
    <t>Занятия с психологом</t>
  </si>
  <si>
    <t>РАСПИСАНИЕ</t>
  </si>
  <si>
    <t>Былкова Ростислава</t>
  </si>
  <si>
    <t>предметы</t>
  </si>
  <si>
    <t>ФИО учителя</t>
  </si>
  <si>
    <t>Время проведения занятий на дому</t>
  </si>
  <si>
    <t>понед.</t>
  </si>
  <si>
    <t>вторник</t>
  </si>
  <si>
    <t>среда</t>
  </si>
  <si>
    <t>четверг</t>
  </si>
  <si>
    <t>пятница</t>
  </si>
  <si>
    <t>суббота</t>
  </si>
  <si>
    <t>Кисилёва Е.А.</t>
  </si>
  <si>
    <t>Время проведения занятий в группе</t>
  </si>
  <si>
    <t>Самохина Т.А.</t>
  </si>
  <si>
    <t>Дорохина Т.Н.</t>
  </si>
  <si>
    <t>Биология</t>
  </si>
  <si>
    <t>физика</t>
  </si>
  <si>
    <t>колич часов</t>
  </si>
  <si>
    <t xml:space="preserve">Технология </t>
  </si>
  <si>
    <t>Юшина Е.А.</t>
  </si>
  <si>
    <t xml:space="preserve">"_____"_________20_____    С расписанием ознакомлен(а):___________________________     </t>
  </si>
  <si>
    <t>I. Обязательная часть</t>
  </si>
  <si>
    <t>Клёнова Ю.В.</t>
  </si>
  <si>
    <t>Серова Л.Д.</t>
  </si>
  <si>
    <t>Бавыкина Т.В.</t>
  </si>
  <si>
    <t xml:space="preserve">"____"___________20____г.   </t>
  </si>
  <si>
    <t xml:space="preserve">  С учебным планом ознакомлен(а):___________/________________/</t>
  </si>
  <si>
    <t>на 2020-21уч.г.</t>
  </si>
  <si>
    <t>9Г класс</t>
  </si>
  <si>
    <t>индивидуальное обучение на дому</t>
  </si>
  <si>
    <t xml:space="preserve"> 9 класс</t>
  </si>
  <si>
    <t>индивидуальное (дистанционное) обучение на дому</t>
  </si>
  <si>
    <t xml:space="preserve"> 8 класс</t>
  </si>
  <si>
    <t>дистанционное обучение</t>
  </si>
  <si>
    <t xml:space="preserve"> </t>
  </si>
  <si>
    <t>физкультура  (теория)</t>
  </si>
  <si>
    <t>II.               Часть, формируемая участниками                образовательных отношений</t>
  </si>
  <si>
    <t>8А класс</t>
  </si>
  <si>
    <t>Жакулина Кирилла</t>
  </si>
  <si>
    <t>самост. Изуч.</t>
  </si>
  <si>
    <t>дистанционно</t>
  </si>
  <si>
    <t>инд. занятия</t>
  </si>
  <si>
    <t>Гильфанова Ю.И.</t>
  </si>
  <si>
    <t>Баранов А.В.</t>
  </si>
  <si>
    <t>Епифанцева С.О.</t>
  </si>
  <si>
    <t>Сапожников А.С.</t>
  </si>
  <si>
    <t>индивидуальных занятий ученика 8а класса</t>
  </si>
  <si>
    <t>Кочнева Е.В.</t>
  </si>
  <si>
    <t>Макарова Г.А.</t>
  </si>
  <si>
    <t>Сараев А.А.</t>
  </si>
  <si>
    <t xml:space="preserve">             «____»____________2020г.   </t>
  </si>
  <si>
    <t>II.   Часть, формируемая участниками образовательных отношений</t>
  </si>
  <si>
    <t>Швалова А.А.</t>
  </si>
  <si>
    <t>14.00</t>
  </si>
  <si>
    <t>15.35    16.20</t>
  </si>
  <si>
    <t>14.50</t>
  </si>
  <si>
    <t>Изотова Н.В.</t>
  </si>
  <si>
    <t>10.00</t>
  </si>
  <si>
    <t xml:space="preserve"> 10.45</t>
  </si>
  <si>
    <t>14.30</t>
  </si>
  <si>
    <t>15.15</t>
  </si>
  <si>
    <t>12.05.</t>
  </si>
  <si>
    <t>14.00.</t>
  </si>
  <si>
    <t>14.45.</t>
  </si>
  <si>
    <t>индивидуальных занятий ученика 9г класса</t>
  </si>
  <si>
    <t>15.00</t>
  </si>
  <si>
    <t>15.45</t>
  </si>
  <si>
    <t>14.40</t>
  </si>
  <si>
    <t>8.20 дист</t>
  </si>
  <si>
    <t xml:space="preserve">11.30      12.30     </t>
  </si>
  <si>
    <t>самост. изуч.</t>
  </si>
  <si>
    <t xml:space="preserve">"_____"_________20_____    С расписанием ознакомлен(а):_________ /______________________/    </t>
  </si>
  <si>
    <t>10.45.</t>
  </si>
  <si>
    <t xml:space="preserve">10.15.   </t>
  </si>
  <si>
    <t>11.00.</t>
  </si>
  <si>
    <t>13.15.</t>
  </si>
  <si>
    <t>11.20.</t>
  </si>
  <si>
    <t>10.35.</t>
  </si>
  <si>
    <t>9.30.</t>
  </si>
  <si>
    <t>9.55.</t>
  </si>
  <si>
    <t>Проект (дист.)</t>
  </si>
  <si>
    <t>дист. до 18.10.</t>
  </si>
  <si>
    <t>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</si>
</sst>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5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9" xfId="0" applyFont="1" applyBorder="1" applyAlignment="1">
      <alignment horizontal="left" vertical="top" wrapText="1"/>
    </xf>
    <xf numFmtId="20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0" fontId="3" fillId="0" borderId="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20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12" fontId="3" fillId="0" borderId="4" xfId="0" applyNumberFormat="1" applyFont="1" applyBorder="1" applyAlignment="1">
      <alignment horizontal="left" vertical="top"/>
    </xf>
    <xf numFmtId="12" fontId="3" fillId="0" borderId="9" xfId="0" applyNumberFormat="1" applyFont="1" applyBorder="1" applyAlignment="1">
      <alignment horizontal="left" vertical="top"/>
    </xf>
    <xf numFmtId="12" fontId="3" fillId="0" borderId="4" xfId="0" applyNumberFormat="1" applyFont="1" applyBorder="1" applyAlignment="1">
      <alignment horizontal="left" vertical="top" wrapText="1"/>
    </xf>
    <xf numFmtId="12" fontId="3" fillId="0" borderId="9" xfId="0" applyNumberFormat="1" applyFont="1" applyBorder="1" applyAlignment="1">
      <alignment horizontal="left" vertical="top" wrapText="1"/>
    </xf>
    <xf numFmtId="12" fontId="3" fillId="0" borderId="10" xfId="0" applyNumberFormat="1" applyFont="1" applyBorder="1" applyAlignment="1">
      <alignment horizontal="left" vertical="top"/>
    </xf>
    <xf numFmtId="12" fontId="3" fillId="0" borderId="4" xfId="0" applyNumberFormat="1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17" fontId="3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2" fontId="5" fillId="0" borderId="4" xfId="0" applyNumberFormat="1" applyFont="1" applyBorder="1" applyAlignment="1">
      <alignment horizontal="left" vertical="top"/>
    </xf>
    <xf numFmtId="0" fontId="4" fillId="0" borderId="4" xfId="0" applyFont="1" applyBorder="1" applyAlignment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/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/>
    </xf>
    <xf numFmtId="0" fontId="3" fillId="0" borderId="4" xfId="0" applyFont="1" applyBorder="1"/>
    <xf numFmtId="2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12" fontId="5" fillId="0" borderId="4" xfId="0" applyNumberFormat="1" applyFont="1" applyBorder="1"/>
    <xf numFmtId="0" fontId="5" fillId="0" borderId="4" xfId="0" applyFont="1" applyBorder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F37"/>
  <sheetViews>
    <sheetView topLeftCell="A22" workbookViewId="0">
      <selection activeCell="B15" sqref="B15:B29"/>
    </sheetView>
  </sheetViews>
  <sheetFormatPr defaultRowHeight="15" x14ac:dyDescent="0.25"/>
  <cols>
    <col min="1" max="1" width="20.140625" customWidth="1"/>
    <col min="3" max="3" width="10" customWidth="1"/>
    <col min="4" max="4" width="11.42578125" customWidth="1"/>
    <col min="5" max="5" width="10.28515625" customWidth="1"/>
    <col min="6" max="6" width="12.85546875" customWidth="1"/>
  </cols>
  <sheetData>
    <row r="1" spans="1:6" ht="15.75" x14ac:dyDescent="0.25">
      <c r="A1" s="3" t="s">
        <v>0</v>
      </c>
      <c r="B1" s="4"/>
      <c r="C1" s="4"/>
      <c r="D1" s="4"/>
      <c r="E1" s="4"/>
      <c r="F1" s="1"/>
    </row>
    <row r="2" spans="1:6" ht="15.75" x14ac:dyDescent="0.25">
      <c r="A2" s="66" t="s">
        <v>32</v>
      </c>
      <c r="B2" s="67"/>
      <c r="C2" s="67"/>
      <c r="D2" s="67"/>
      <c r="E2" s="67"/>
      <c r="F2" s="2"/>
    </row>
    <row r="3" spans="1:6" ht="15.75" x14ac:dyDescent="0.25">
      <c r="A3" s="66" t="s">
        <v>33</v>
      </c>
      <c r="B3" s="67"/>
      <c r="C3" s="67"/>
      <c r="D3" s="67"/>
      <c r="E3" s="4"/>
      <c r="F3" s="2"/>
    </row>
    <row r="4" spans="1:6" ht="15.75" x14ac:dyDescent="0.25">
      <c r="A4" s="66" t="s">
        <v>34</v>
      </c>
      <c r="B4" s="67"/>
      <c r="C4" s="67"/>
      <c r="D4" s="67"/>
      <c r="E4" s="4"/>
      <c r="F4" s="2"/>
    </row>
    <row r="5" spans="1:6" ht="15.75" x14ac:dyDescent="0.25">
      <c r="A5" s="79" t="s">
        <v>3</v>
      </c>
      <c r="B5" s="80"/>
      <c r="C5" s="80"/>
      <c r="D5" s="80"/>
      <c r="E5" s="80"/>
      <c r="F5" s="80"/>
    </row>
    <row r="6" spans="1:6" ht="15.75" x14ac:dyDescent="0.25">
      <c r="A6" s="79" t="s">
        <v>4</v>
      </c>
      <c r="B6" s="80"/>
      <c r="C6" s="80"/>
      <c r="D6" s="80"/>
      <c r="E6" s="80"/>
      <c r="F6" s="80"/>
    </row>
    <row r="7" spans="1:6" ht="15.75" x14ac:dyDescent="0.25">
      <c r="A7" s="79" t="s">
        <v>64</v>
      </c>
      <c r="B7" s="81"/>
      <c r="C7" s="81"/>
      <c r="D7" s="81"/>
      <c r="E7" s="81"/>
      <c r="F7" s="81"/>
    </row>
    <row r="8" spans="1:6" ht="15.75" x14ac:dyDescent="0.25">
      <c r="A8" s="79" t="s">
        <v>5</v>
      </c>
      <c r="B8" s="80"/>
      <c r="C8" s="80"/>
      <c r="D8" s="80"/>
      <c r="E8" s="80"/>
      <c r="F8" s="80"/>
    </row>
    <row r="9" spans="1:6" ht="15.75" x14ac:dyDescent="0.25">
      <c r="A9" s="82" t="s">
        <v>66</v>
      </c>
      <c r="B9" s="84"/>
      <c r="C9" s="84"/>
      <c r="D9" s="84"/>
      <c r="E9" s="84"/>
      <c r="F9" s="84"/>
    </row>
    <row r="10" spans="1:6" ht="15.75" x14ac:dyDescent="0.25">
      <c r="A10" s="82" t="s">
        <v>38</v>
      </c>
      <c r="B10" s="82"/>
      <c r="C10" s="82"/>
      <c r="D10" s="82"/>
      <c r="E10" s="82"/>
      <c r="F10" s="82"/>
    </row>
    <row r="11" spans="1:6" ht="15.75" x14ac:dyDescent="0.25">
      <c r="A11" s="83" t="s">
        <v>65</v>
      </c>
      <c r="B11" s="83"/>
      <c r="C11" s="83"/>
      <c r="D11" s="83"/>
      <c r="E11" s="83"/>
      <c r="F11" s="83"/>
    </row>
    <row r="12" spans="1:6" ht="15.75" thickBot="1" x14ac:dyDescent="0.3">
      <c r="A12" s="70" t="s">
        <v>6</v>
      </c>
      <c r="B12" s="70" t="s">
        <v>7</v>
      </c>
      <c r="C12" s="72" t="s">
        <v>67</v>
      </c>
      <c r="D12" s="73"/>
      <c r="E12" s="73"/>
      <c r="F12" s="74"/>
    </row>
    <row r="13" spans="1:6" ht="63" customHeight="1" thickBot="1" x14ac:dyDescent="0.3">
      <c r="A13" s="71"/>
      <c r="B13" s="71"/>
      <c r="C13" s="8" t="s">
        <v>8</v>
      </c>
      <c r="D13" s="8" t="s">
        <v>9</v>
      </c>
      <c r="E13" s="8" t="s">
        <v>10</v>
      </c>
      <c r="F13" s="8" t="s">
        <v>11</v>
      </c>
    </row>
    <row r="14" spans="1:6" ht="15.75" x14ac:dyDescent="0.25">
      <c r="A14" s="5"/>
      <c r="B14" s="75" t="s">
        <v>58</v>
      </c>
      <c r="C14" s="76"/>
      <c r="D14" s="76"/>
      <c r="E14" s="76"/>
      <c r="F14" s="77"/>
    </row>
    <row r="15" spans="1:6" ht="15.75" x14ac:dyDescent="0.25">
      <c r="A15" s="6" t="s">
        <v>12</v>
      </c>
      <c r="B15" s="6">
        <v>3</v>
      </c>
      <c r="C15" s="6">
        <v>2</v>
      </c>
      <c r="D15" s="6"/>
      <c r="E15" s="6">
        <v>1</v>
      </c>
      <c r="F15" s="6">
        <f t="shared" ref="F15:F30" si="0">SUM(C15:E15)</f>
        <v>3</v>
      </c>
    </row>
    <row r="16" spans="1:6" ht="15.75" x14ac:dyDescent="0.25">
      <c r="A16" s="6" t="s">
        <v>13</v>
      </c>
      <c r="B16" s="6">
        <v>3</v>
      </c>
      <c r="C16" s="6">
        <v>1</v>
      </c>
      <c r="D16" s="6"/>
      <c r="E16" s="6">
        <v>2</v>
      </c>
      <c r="F16" s="6">
        <f t="shared" si="0"/>
        <v>3</v>
      </c>
    </row>
    <row r="17" spans="1:6" ht="18.75" customHeight="1" x14ac:dyDescent="0.25">
      <c r="A17" s="6" t="s">
        <v>14</v>
      </c>
      <c r="B17" s="6">
        <v>3</v>
      </c>
      <c r="C17" s="6">
        <v>2</v>
      </c>
      <c r="D17" s="6"/>
      <c r="E17" s="6">
        <v>1</v>
      </c>
      <c r="F17" s="6">
        <f t="shared" si="0"/>
        <v>3</v>
      </c>
    </row>
    <row r="18" spans="1:6" ht="15.75" x14ac:dyDescent="0.25">
      <c r="A18" s="6" t="s">
        <v>15</v>
      </c>
      <c r="B18" s="6">
        <v>3</v>
      </c>
      <c r="C18" s="6">
        <v>2</v>
      </c>
      <c r="D18" s="6"/>
      <c r="E18" s="6">
        <v>1</v>
      </c>
      <c r="F18" s="6">
        <f t="shared" si="0"/>
        <v>3</v>
      </c>
    </row>
    <row r="19" spans="1:6" ht="15.75" x14ac:dyDescent="0.25">
      <c r="A19" s="6" t="s">
        <v>16</v>
      </c>
      <c r="B19" s="6">
        <v>2</v>
      </c>
      <c r="C19" s="6">
        <v>1</v>
      </c>
      <c r="D19" s="6"/>
      <c r="E19" s="6">
        <v>1</v>
      </c>
      <c r="F19" s="6">
        <f t="shared" si="0"/>
        <v>2</v>
      </c>
    </row>
    <row r="20" spans="1:6" ht="15.75" x14ac:dyDescent="0.25">
      <c r="A20" s="6" t="s">
        <v>17</v>
      </c>
      <c r="B20" s="6">
        <v>1</v>
      </c>
      <c r="C20" s="6">
        <v>1</v>
      </c>
      <c r="D20" s="6"/>
      <c r="E20" s="6"/>
      <c r="F20" s="6">
        <f t="shared" si="0"/>
        <v>1</v>
      </c>
    </row>
    <row r="21" spans="1:6" ht="15.75" x14ac:dyDescent="0.25">
      <c r="A21" s="6" t="s">
        <v>18</v>
      </c>
      <c r="B21" s="6">
        <v>2</v>
      </c>
      <c r="C21" s="6">
        <v>1</v>
      </c>
      <c r="D21" s="6"/>
      <c r="E21" s="6">
        <v>1</v>
      </c>
      <c r="F21" s="6">
        <f t="shared" si="0"/>
        <v>2</v>
      </c>
    </row>
    <row r="22" spans="1:6" ht="15.75" x14ac:dyDescent="0.25">
      <c r="A22" s="6" t="s">
        <v>19</v>
      </c>
      <c r="B22" s="6">
        <v>1</v>
      </c>
      <c r="C22" s="6">
        <v>1</v>
      </c>
      <c r="D22" s="6"/>
      <c r="E22" s="6"/>
      <c r="F22" s="6">
        <f t="shared" si="0"/>
        <v>1</v>
      </c>
    </row>
    <row r="23" spans="1:6" ht="15.75" x14ac:dyDescent="0.25">
      <c r="A23" s="6" t="s">
        <v>20</v>
      </c>
      <c r="B23" s="6">
        <v>2</v>
      </c>
      <c r="C23" s="6">
        <v>1</v>
      </c>
      <c r="D23" s="6"/>
      <c r="E23" s="6">
        <v>1</v>
      </c>
      <c r="F23" s="6">
        <f t="shared" si="0"/>
        <v>2</v>
      </c>
    </row>
    <row r="24" spans="1:6" ht="15.75" x14ac:dyDescent="0.25">
      <c r="A24" s="6" t="s">
        <v>21</v>
      </c>
      <c r="B24" s="6">
        <v>2</v>
      </c>
      <c r="C24" s="6">
        <v>1</v>
      </c>
      <c r="D24" s="6"/>
      <c r="E24" s="6">
        <v>1</v>
      </c>
      <c r="F24" s="6">
        <f t="shared" si="0"/>
        <v>2</v>
      </c>
    </row>
    <row r="25" spans="1:6" ht="15.75" x14ac:dyDescent="0.25">
      <c r="A25" s="6" t="s">
        <v>22</v>
      </c>
      <c r="B25" s="6">
        <v>2</v>
      </c>
      <c r="C25" s="6">
        <v>1</v>
      </c>
      <c r="D25" s="6"/>
      <c r="E25" s="6">
        <v>1</v>
      </c>
      <c r="F25" s="6">
        <f t="shared" si="0"/>
        <v>2</v>
      </c>
    </row>
    <row r="26" spans="1:6" ht="15.75" x14ac:dyDescent="0.25">
      <c r="A26" s="6" t="s">
        <v>23</v>
      </c>
      <c r="B26" s="6">
        <v>2</v>
      </c>
      <c r="C26" s="6">
        <v>1</v>
      </c>
      <c r="D26" s="6"/>
      <c r="E26" s="6">
        <v>1</v>
      </c>
      <c r="F26" s="6">
        <f t="shared" si="0"/>
        <v>2</v>
      </c>
    </row>
    <row r="27" spans="1:6" ht="15.75" x14ac:dyDescent="0.25">
      <c r="A27" s="6" t="s">
        <v>24</v>
      </c>
      <c r="B27" s="6">
        <v>2</v>
      </c>
      <c r="C27" s="6"/>
      <c r="D27" s="6">
        <v>2</v>
      </c>
      <c r="E27" s="6"/>
      <c r="F27" s="6">
        <f t="shared" si="0"/>
        <v>2</v>
      </c>
    </row>
    <row r="28" spans="1:6" ht="15.75" x14ac:dyDescent="0.25">
      <c r="A28" s="6" t="s">
        <v>26</v>
      </c>
      <c r="B28" s="6">
        <v>1</v>
      </c>
      <c r="C28" s="6"/>
      <c r="D28" s="6">
        <v>1</v>
      </c>
      <c r="E28" s="6"/>
      <c r="F28" s="6">
        <f t="shared" si="0"/>
        <v>1</v>
      </c>
    </row>
    <row r="29" spans="1:6" ht="15.75" x14ac:dyDescent="0.25">
      <c r="A29" s="6" t="s">
        <v>27</v>
      </c>
      <c r="B29" s="6">
        <v>3</v>
      </c>
      <c r="C29" s="6"/>
      <c r="D29" s="6">
        <v>3</v>
      </c>
      <c r="E29" s="6"/>
      <c r="F29" s="6">
        <f t="shared" si="0"/>
        <v>3</v>
      </c>
    </row>
    <row r="30" spans="1:6" ht="15.75" x14ac:dyDescent="0.25">
      <c r="A30" s="7" t="s">
        <v>28</v>
      </c>
      <c r="B30" s="7">
        <f>SUM(B15:B29)</f>
        <v>32</v>
      </c>
      <c r="C30" s="7">
        <f>SUM(C15:C29)</f>
        <v>15</v>
      </c>
      <c r="D30" s="7">
        <f>SUM(D27:D29)</f>
        <v>6</v>
      </c>
      <c r="E30" s="7">
        <f>SUM(E15:E29)</f>
        <v>11</v>
      </c>
      <c r="F30" s="7">
        <f t="shared" si="0"/>
        <v>32</v>
      </c>
    </row>
    <row r="31" spans="1:6" ht="31.5" x14ac:dyDescent="0.25">
      <c r="A31" s="7" t="s">
        <v>29</v>
      </c>
      <c r="B31" s="7">
        <v>32</v>
      </c>
      <c r="C31" s="7"/>
      <c r="D31" s="7"/>
      <c r="E31" s="7"/>
      <c r="F31" s="7"/>
    </row>
    <row r="32" spans="1:6" ht="21" customHeight="1" x14ac:dyDescent="0.25">
      <c r="A32" s="78" t="s">
        <v>88</v>
      </c>
      <c r="B32" s="78"/>
      <c r="C32" s="78"/>
      <c r="D32" s="78"/>
      <c r="E32" s="78"/>
      <c r="F32" s="78"/>
    </row>
    <row r="33" spans="1:6" ht="35.25" customHeight="1" x14ac:dyDescent="0.25">
      <c r="A33" s="10" t="s">
        <v>36</v>
      </c>
      <c r="B33" s="10">
        <v>2</v>
      </c>
      <c r="C33" s="10">
        <v>2</v>
      </c>
      <c r="D33" s="10"/>
      <c r="E33" s="10"/>
      <c r="F33" s="10"/>
    </row>
    <row r="34" spans="1:6" ht="31.5" x14ac:dyDescent="0.25">
      <c r="A34" s="7" t="s">
        <v>30</v>
      </c>
      <c r="B34" s="7">
        <v>2</v>
      </c>
      <c r="C34" s="68">
        <v>5</v>
      </c>
      <c r="D34" s="69"/>
      <c r="E34" s="69"/>
      <c r="F34" s="69"/>
    </row>
    <row r="35" spans="1:6" ht="47.25" x14ac:dyDescent="0.25">
      <c r="A35" s="7" t="s">
        <v>31</v>
      </c>
      <c r="B35" s="7">
        <v>36</v>
      </c>
      <c r="C35" s="68">
        <v>36</v>
      </c>
      <c r="D35" s="69"/>
      <c r="E35" s="69"/>
      <c r="F35" s="69"/>
    </row>
    <row r="36" spans="1:6" x14ac:dyDescent="0.25">
      <c r="A36" s="85" t="s">
        <v>62</v>
      </c>
      <c r="B36" s="85"/>
      <c r="C36" s="85"/>
      <c r="D36" s="85"/>
      <c r="E36" s="85"/>
      <c r="F36" s="85"/>
    </row>
    <row r="37" spans="1:6" x14ac:dyDescent="0.25">
      <c r="A37" s="9" t="s">
        <v>63</v>
      </c>
      <c r="B37" s="9"/>
      <c r="C37" s="9"/>
      <c r="D37" s="9"/>
      <c r="E37" s="9"/>
      <c r="F37" s="9"/>
    </row>
  </sheetData>
  <mergeCells count="18">
    <mergeCell ref="C35:F35"/>
    <mergeCell ref="A9:F9"/>
    <mergeCell ref="A36:F36"/>
    <mergeCell ref="A2:E2"/>
    <mergeCell ref="A3:D3"/>
    <mergeCell ref="A4:D4"/>
    <mergeCell ref="C34:F34"/>
    <mergeCell ref="A12:A13"/>
    <mergeCell ref="B12:B13"/>
    <mergeCell ref="C12:F12"/>
    <mergeCell ref="B14:F14"/>
    <mergeCell ref="A32:F32"/>
    <mergeCell ref="A5:F5"/>
    <mergeCell ref="A6:F6"/>
    <mergeCell ref="A7:F7"/>
    <mergeCell ref="A8:F8"/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9"/>
  <sheetViews>
    <sheetView zoomScale="80" zoomScaleNormal="80" workbookViewId="0">
      <selection activeCell="A5" sqref="A5:K29"/>
    </sheetView>
  </sheetViews>
  <sheetFormatPr defaultRowHeight="15" x14ac:dyDescent="0.25"/>
  <cols>
    <col min="1" max="2" width="8.5703125" customWidth="1"/>
    <col min="3" max="3" width="10.42578125" customWidth="1"/>
    <col min="4" max="4" width="28" customWidth="1"/>
    <col min="5" max="5" width="16.85546875" customWidth="1"/>
    <col min="6" max="6" width="7.7109375" customWidth="1"/>
    <col min="7" max="7" width="8" customWidth="1"/>
    <col min="8" max="8" width="10.42578125" customWidth="1"/>
    <col min="9" max="9" width="9.85546875" customWidth="1"/>
    <col min="10" max="10" width="9" customWidth="1"/>
    <col min="11" max="11" width="12.28515625" customWidth="1"/>
  </cols>
  <sheetData>
    <row r="1" spans="1:11" x14ac:dyDescent="0.25">
      <c r="A1" s="86" t="s">
        <v>0</v>
      </c>
      <c r="B1" s="86"/>
      <c r="C1" s="86"/>
      <c r="D1" s="86"/>
      <c r="E1" s="37"/>
    </row>
    <row r="2" spans="1:11" x14ac:dyDescent="0.25">
      <c r="A2" s="86" t="s">
        <v>1</v>
      </c>
      <c r="B2" s="86"/>
      <c r="C2" s="86"/>
      <c r="D2" s="86"/>
      <c r="E2" s="37"/>
    </row>
    <row r="3" spans="1:11" x14ac:dyDescent="0.25">
      <c r="A3" s="86" t="s">
        <v>2</v>
      </c>
      <c r="B3" s="86"/>
      <c r="C3" s="86"/>
      <c r="D3" s="86"/>
      <c r="E3" s="86"/>
    </row>
    <row r="4" spans="1:11" x14ac:dyDescent="0.25">
      <c r="A4" s="86" t="s">
        <v>87</v>
      </c>
      <c r="B4" s="86"/>
      <c r="C4" s="86"/>
      <c r="D4" s="86"/>
      <c r="E4" s="86"/>
    </row>
    <row r="5" spans="1:11" ht="15.75" x14ac:dyDescent="0.25">
      <c r="A5" s="44"/>
      <c r="B5" s="44"/>
      <c r="C5" s="44"/>
      <c r="D5" s="91" t="s">
        <v>37</v>
      </c>
      <c r="E5" s="88"/>
      <c r="F5" s="88"/>
      <c r="G5" s="88"/>
      <c r="H5" s="88"/>
      <c r="I5" s="88"/>
      <c r="J5" s="88"/>
      <c r="K5" s="88"/>
    </row>
    <row r="6" spans="1:11" ht="15.75" x14ac:dyDescent="0.25">
      <c r="A6" s="44"/>
      <c r="B6" s="44"/>
      <c r="C6" s="44"/>
      <c r="D6" s="91" t="s">
        <v>101</v>
      </c>
      <c r="E6" s="88"/>
      <c r="F6" s="88"/>
      <c r="G6" s="88"/>
      <c r="H6" s="88"/>
      <c r="I6" s="88"/>
      <c r="J6" s="88"/>
      <c r="K6" s="88"/>
    </row>
    <row r="7" spans="1:11" ht="15.75" x14ac:dyDescent="0.25">
      <c r="A7" s="44"/>
      <c r="B7" s="44"/>
      <c r="C7" s="44"/>
      <c r="D7" s="92" t="s">
        <v>38</v>
      </c>
      <c r="E7" s="93"/>
      <c r="F7" s="93"/>
      <c r="G7" s="93"/>
      <c r="H7" s="93"/>
      <c r="I7" s="93"/>
      <c r="J7" s="93"/>
      <c r="K7" s="93"/>
    </row>
    <row r="8" spans="1:11" ht="15.75" x14ac:dyDescent="0.25">
      <c r="A8" s="90" t="s">
        <v>54</v>
      </c>
      <c r="B8" s="90" t="s">
        <v>78</v>
      </c>
      <c r="C8" s="90" t="s">
        <v>107</v>
      </c>
      <c r="D8" s="89" t="s">
        <v>39</v>
      </c>
      <c r="E8" s="89" t="s">
        <v>40</v>
      </c>
      <c r="F8" s="89" t="s">
        <v>41</v>
      </c>
      <c r="G8" s="89"/>
      <c r="H8" s="89"/>
      <c r="I8" s="89"/>
      <c r="J8" s="89"/>
      <c r="K8" s="89"/>
    </row>
    <row r="9" spans="1:11" ht="31.5" x14ac:dyDescent="0.25">
      <c r="A9" s="90"/>
      <c r="B9" s="90"/>
      <c r="C9" s="90"/>
      <c r="D9" s="89"/>
      <c r="E9" s="89"/>
      <c r="F9" s="41" t="s">
        <v>42</v>
      </c>
      <c r="G9" s="41" t="s">
        <v>43</v>
      </c>
      <c r="H9" s="41" t="s">
        <v>44</v>
      </c>
      <c r="I9" s="41" t="s">
        <v>45</v>
      </c>
      <c r="J9" s="41" t="s">
        <v>46</v>
      </c>
      <c r="K9" s="41" t="s">
        <v>47</v>
      </c>
    </row>
    <row r="10" spans="1:11" ht="15.75" x14ac:dyDescent="0.25">
      <c r="A10" s="23">
        <v>3</v>
      </c>
      <c r="B10" s="36">
        <v>2</v>
      </c>
      <c r="C10" s="36">
        <v>1</v>
      </c>
      <c r="D10" s="45" t="s">
        <v>12</v>
      </c>
      <c r="E10" s="46" t="s">
        <v>60</v>
      </c>
      <c r="F10" s="47"/>
      <c r="G10" s="47"/>
      <c r="H10" s="47" t="s">
        <v>94</v>
      </c>
      <c r="I10" s="48"/>
      <c r="J10" s="47" t="s">
        <v>110</v>
      </c>
      <c r="K10" s="48"/>
    </row>
    <row r="11" spans="1:11" ht="15.75" x14ac:dyDescent="0.25">
      <c r="A11" s="6">
        <v>3</v>
      </c>
      <c r="B11" s="17">
        <v>1</v>
      </c>
      <c r="C11" s="17">
        <v>2</v>
      </c>
      <c r="D11" s="49" t="s">
        <v>13</v>
      </c>
      <c r="E11" s="50" t="s">
        <v>60</v>
      </c>
      <c r="F11" s="51"/>
      <c r="G11" s="52"/>
      <c r="H11" s="51"/>
      <c r="I11" s="51"/>
      <c r="J11" s="52" t="s">
        <v>111</v>
      </c>
      <c r="K11" s="51"/>
    </row>
    <row r="12" spans="1:11" ht="18" customHeight="1" x14ac:dyDescent="0.25">
      <c r="A12" s="6">
        <v>3</v>
      </c>
      <c r="B12" s="17">
        <v>2</v>
      </c>
      <c r="C12" s="17">
        <v>1</v>
      </c>
      <c r="D12" s="49" t="s">
        <v>14</v>
      </c>
      <c r="E12" s="50" t="s">
        <v>51</v>
      </c>
      <c r="F12" s="51"/>
      <c r="G12" s="52"/>
      <c r="H12" s="51" t="s">
        <v>71</v>
      </c>
      <c r="I12" s="53" t="s">
        <v>98</v>
      </c>
      <c r="J12" s="52" t="s">
        <v>98</v>
      </c>
      <c r="K12" s="51"/>
    </row>
    <row r="13" spans="1:11" ht="23.25" customHeight="1" x14ac:dyDescent="0.25">
      <c r="A13" s="6">
        <v>3</v>
      </c>
      <c r="B13" s="17">
        <v>2</v>
      </c>
      <c r="C13" s="17">
        <v>1</v>
      </c>
      <c r="D13" s="17" t="s">
        <v>15</v>
      </c>
      <c r="E13" s="6" t="s">
        <v>61</v>
      </c>
      <c r="F13" s="54" t="s">
        <v>112</v>
      </c>
      <c r="G13" s="6"/>
      <c r="H13" s="54"/>
      <c r="I13" s="6" t="s">
        <v>113</v>
      </c>
      <c r="J13" s="6"/>
      <c r="K13" s="54"/>
    </row>
    <row r="14" spans="1:11" ht="15.75" x14ac:dyDescent="0.25">
      <c r="A14" s="6">
        <v>2</v>
      </c>
      <c r="B14" s="17">
        <v>1</v>
      </c>
      <c r="C14" s="17">
        <v>1</v>
      </c>
      <c r="D14" s="49" t="s">
        <v>16</v>
      </c>
      <c r="E14" s="50" t="s">
        <v>61</v>
      </c>
      <c r="F14" s="51"/>
      <c r="G14" s="51"/>
      <c r="H14" s="52"/>
      <c r="I14" s="51" t="s">
        <v>114</v>
      </c>
      <c r="J14" s="51"/>
      <c r="K14" s="52"/>
    </row>
    <row r="15" spans="1:11" ht="31.5" x14ac:dyDescent="0.25">
      <c r="A15" s="6">
        <v>1</v>
      </c>
      <c r="B15" s="17">
        <f t="shared" ref="B15:B27" si="0">SUM(A15)</f>
        <v>1</v>
      </c>
      <c r="C15" s="17"/>
      <c r="D15" s="49" t="s">
        <v>17</v>
      </c>
      <c r="E15" s="50" t="s">
        <v>79</v>
      </c>
      <c r="F15" s="51"/>
      <c r="G15" s="51"/>
      <c r="H15" s="52"/>
      <c r="I15" s="51"/>
      <c r="J15" s="51"/>
      <c r="K15" s="52"/>
    </row>
    <row r="16" spans="1:11" ht="15.75" customHeight="1" x14ac:dyDescent="0.25">
      <c r="A16" s="6">
        <v>2</v>
      </c>
      <c r="B16" s="17">
        <v>1</v>
      </c>
      <c r="C16" s="17">
        <v>1</v>
      </c>
      <c r="D16" s="17" t="s">
        <v>18</v>
      </c>
      <c r="E16" s="6" t="s">
        <v>56</v>
      </c>
      <c r="F16" s="6" t="s">
        <v>99</v>
      </c>
      <c r="G16" s="54"/>
      <c r="H16" s="6"/>
      <c r="I16" s="54"/>
      <c r="J16" s="6"/>
      <c r="K16" s="6"/>
    </row>
    <row r="17" spans="1:11" ht="17.25" customHeight="1" x14ac:dyDescent="0.25">
      <c r="A17" s="6">
        <v>1</v>
      </c>
      <c r="B17" s="17">
        <f t="shared" si="0"/>
        <v>1</v>
      </c>
      <c r="C17" s="17"/>
      <c r="D17" s="49" t="s">
        <v>19</v>
      </c>
      <c r="E17" s="50" t="s">
        <v>56</v>
      </c>
      <c r="F17" s="51"/>
      <c r="G17" s="51"/>
      <c r="H17" s="51"/>
      <c r="I17" s="51"/>
      <c r="J17" s="52" t="s">
        <v>115</v>
      </c>
      <c r="K17" s="51"/>
    </row>
    <row r="18" spans="1:11" ht="15.75" x14ac:dyDescent="0.25">
      <c r="A18" s="6">
        <v>2</v>
      </c>
      <c r="B18" s="17">
        <v>1</v>
      </c>
      <c r="C18" s="17">
        <v>1</v>
      </c>
      <c r="D18" s="49" t="s">
        <v>20</v>
      </c>
      <c r="E18" s="50" t="s">
        <v>48</v>
      </c>
      <c r="F18" s="51"/>
      <c r="G18" s="51" t="s">
        <v>99</v>
      </c>
      <c r="H18" s="52"/>
      <c r="I18" s="51"/>
      <c r="J18" s="51"/>
      <c r="K18" s="51"/>
    </row>
    <row r="19" spans="1:11" ht="20.25" customHeight="1" x14ac:dyDescent="0.25">
      <c r="A19" s="6">
        <v>2</v>
      </c>
      <c r="B19" s="17">
        <v>1</v>
      </c>
      <c r="C19" s="17">
        <v>1</v>
      </c>
      <c r="D19" s="43" t="s">
        <v>52</v>
      </c>
      <c r="E19" s="50" t="s">
        <v>59</v>
      </c>
      <c r="F19" s="51" t="s">
        <v>100</v>
      </c>
      <c r="G19" s="51"/>
      <c r="H19" s="52"/>
      <c r="I19" s="51"/>
      <c r="J19" s="51"/>
      <c r="K19" s="51"/>
    </row>
    <row r="20" spans="1:11" ht="19.5" customHeight="1" x14ac:dyDescent="0.25">
      <c r="A20" s="6">
        <v>2</v>
      </c>
      <c r="B20" s="17">
        <v>1</v>
      </c>
      <c r="C20" s="17">
        <v>1</v>
      </c>
      <c r="D20" s="17" t="s">
        <v>22</v>
      </c>
      <c r="E20" s="6" t="s">
        <v>59</v>
      </c>
      <c r="F20" s="6" t="s">
        <v>99</v>
      </c>
      <c r="G20" s="6"/>
      <c r="H20" s="54"/>
      <c r="I20" s="6"/>
      <c r="J20" s="6"/>
      <c r="K20" s="6"/>
    </row>
    <row r="21" spans="1:11" ht="45" customHeight="1" x14ac:dyDescent="0.25">
      <c r="A21" s="6">
        <v>2</v>
      </c>
      <c r="B21" s="17">
        <v>1</v>
      </c>
      <c r="C21" s="17">
        <v>1</v>
      </c>
      <c r="D21" s="43" t="s">
        <v>53</v>
      </c>
      <c r="E21" s="42" t="s">
        <v>50</v>
      </c>
      <c r="F21" s="51"/>
      <c r="G21" s="51"/>
      <c r="H21" s="6" t="s">
        <v>118</v>
      </c>
      <c r="I21" s="52"/>
      <c r="J21" s="51"/>
      <c r="K21" s="51"/>
    </row>
    <row r="22" spans="1:11" ht="15.75" x14ac:dyDescent="0.25">
      <c r="A22" s="6" t="s">
        <v>71</v>
      </c>
      <c r="B22" s="17" t="s">
        <v>71</v>
      </c>
      <c r="C22" s="17"/>
      <c r="D22" s="49"/>
      <c r="E22" s="50"/>
      <c r="F22" s="89" t="s">
        <v>49</v>
      </c>
      <c r="G22" s="89"/>
      <c r="H22" s="89"/>
      <c r="I22" s="89"/>
      <c r="J22" s="89"/>
      <c r="K22" s="89"/>
    </row>
    <row r="23" spans="1:11" ht="21.75" customHeight="1" x14ac:dyDescent="0.25">
      <c r="A23" s="6">
        <v>2</v>
      </c>
      <c r="B23" s="23">
        <f t="shared" si="0"/>
        <v>2</v>
      </c>
      <c r="C23" s="23"/>
      <c r="D23" s="55" t="s">
        <v>55</v>
      </c>
      <c r="E23" s="46"/>
      <c r="F23" s="48"/>
      <c r="G23" s="48"/>
      <c r="H23" s="47"/>
      <c r="I23" s="48"/>
      <c r="J23" s="48"/>
      <c r="K23" s="48" t="s">
        <v>105</v>
      </c>
    </row>
    <row r="24" spans="1:11" ht="15.75" customHeight="1" x14ac:dyDescent="0.25">
      <c r="A24" s="6">
        <v>1</v>
      </c>
      <c r="B24" s="36">
        <f t="shared" si="0"/>
        <v>1</v>
      </c>
      <c r="C24" s="36"/>
      <c r="D24" s="56" t="s">
        <v>26</v>
      </c>
      <c r="E24" s="46"/>
      <c r="F24" s="48"/>
      <c r="G24" s="48"/>
      <c r="H24" s="57" t="s">
        <v>109</v>
      </c>
      <c r="I24" s="48"/>
      <c r="J24" s="48"/>
      <c r="K24" s="48"/>
    </row>
    <row r="25" spans="1:11" ht="20.25" customHeight="1" x14ac:dyDescent="0.25">
      <c r="A25" s="6">
        <v>2</v>
      </c>
      <c r="B25" s="17">
        <f t="shared" si="0"/>
        <v>2</v>
      </c>
      <c r="C25" s="17"/>
      <c r="D25" s="43" t="s">
        <v>36</v>
      </c>
      <c r="E25" s="50"/>
      <c r="F25" s="51"/>
      <c r="G25" s="51" t="s">
        <v>100</v>
      </c>
      <c r="H25" s="51"/>
      <c r="I25" s="52" t="s">
        <v>116</v>
      </c>
      <c r="J25" s="52"/>
      <c r="K25" s="51"/>
    </row>
    <row r="26" spans="1:11" ht="29.25" customHeight="1" x14ac:dyDescent="0.25">
      <c r="A26" s="6">
        <v>3</v>
      </c>
      <c r="B26" s="6">
        <f t="shared" si="0"/>
        <v>3</v>
      </c>
      <c r="C26" s="6"/>
      <c r="D26" s="58" t="s">
        <v>35</v>
      </c>
      <c r="E26" s="59"/>
      <c r="F26" s="60"/>
      <c r="G26" s="60"/>
      <c r="H26" s="61" t="s">
        <v>106</v>
      </c>
      <c r="I26" s="52"/>
      <c r="J26" s="52"/>
      <c r="K26" s="51"/>
    </row>
    <row r="27" spans="1:11" ht="15.75" x14ac:dyDescent="0.25">
      <c r="A27" s="6">
        <v>2</v>
      </c>
      <c r="B27" s="6">
        <f t="shared" si="0"/>
        <v>2</v>
      </c>
      <c r="C27" s="6"/>
      <c r="D27" s="62" t="s">
        <v>117</v>
      </c>
      <c r="E27" s="59"/>
      <c r="F27" s="60"/>
      <c r="G27" s="60"/>
      <c r="H27" s="61"/>
      <c r="I27" s="60"/>
      <c r="J27" s="63"/>
      <c r="K27" s="63"/>
    </row>
    <row r="28" spans="1:11" ht="15.75" x14ac:dyDescent="0.25">
      <c r="A28" s="64">
        <f>SUM(A10:A27)</f>
        <v>36</v>
      </c>
      <c r="B28" s="64">
        <f>SUM(B10:B27)</f>
        <v>25</v>
      </c>
      <c r="C28" s="64">
        <f>SUM(C10:C27)</f>
        <v>11</v>
      </c>
      <c r="D28" s="65"/>
      <c r="E28" s="65"/>
      <c r="F28" s="65"/>
      <c r="G28" s="65"/>
      <c r="H28" s="65"/>
      <c r="I28" s="65"/>
      <c r="J28" s="65"/>
      <c r="K28" s="65"/>
    </row>
    <row r="29" spans="1:11" ht="21.75" customHeight="1" x14ac:dyDescent="0.25">
      <c r="A29" s="87" t="s">
        <v>108</v>
      </c>
      <c r="B29" s="87"/>
      <c r="C29" s="87"/>
      <c r="D29" s="88"/>
      <c r="E29" s="88"/>
      <c r="F29" s="88"/>
      <c r="G29" s="88"/>
      <c r="H29" s="88"/>
      <c r="I29" s="88"/>
      <c r="J29" s="88"/>
      <c r="K29" s="88"/>
    </row>
  </sheetData>
  <mergeCells count="15">
    <mergeCell ref="A1:D1"/>
    <mergeCell ref="A2:D2"/>
    <mergeCell ref="A3:E3"/>
    <mergeCell ref="A4:E4"/>
    <mergeCell ref="A29:K29"/>
    <mergeCell ref="F22:K22"/>
    <mergeCell ref="A8:A9"/>
    <mergeCell ref="D5:K5"/>
    <mergeCell ref="D6:K6"/>
    <mergeCell ref="D7:K7"/>
    <mergeCell ref="D8:D9"/>
    <mergeCell ref="E8:E9"/>
    <mergeCell ref="F8:K8"/>
    <mergeCell ref="B8:B9"/>
    <mergeCell ref="C8:C9"/>
  </mergeCells>
  <pageMargins left="0.70866141732283472" right="0.70866141732283472" top="0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37"/>
  <sheetViews>
    <sheetView topLeftCell="A19" workbookViewId="0">
      <selection activeCell="H32" sqref="H32"/>
    </sheetView>
  </sheetViews>
  <sheetFormatPr defaultRowHeight="15" x14ac:dyDescent="0.25"/>
  <cols>
    <col min="2" max="2" width="23.85546875" customWidth="1"/>
  </cols>
  <sheetData>
    <row r="1" spans="2:6" x14ac:dyDescent="0.25">
      <c r="B1" s="11" t="s">
        <v>0</v>
      </c>
      <c r="C1" s="12"/>
      <c r="D1" s="12"/>
      <c r="E1" s="12"/>
      <c r="F1" s="12"/>
    </row>
    <row r="2" spans="2:6" x14ac:dyDescent="0.25">
      <c r="B2" s="66" t="s">
        <v>32</v>
      </c>
      <c r="C2" s="67"/>
      <c r="D2" s="67"/>
      <c r="E2" s="67"/>
      <c r="F2" s="12"/>
    </row>
    <row r="3" spans="2:6" x14ac:dyDescent="0.25">
      <c r="B3" s="66" t="s">
        <v>33</v>
      </c>
      <c r="C3" s="67"/>
      <c r="D3" s="67"/>
      <c r="E3" s="12"/>
      <c r="F3" s="12"/>
    </row>
    <row r="4" spans="2:6" x14ac:dyDescent="0.25">
      <c r="B4" s="66" t="s">
        <v>34</v>
      </c>
      <c r="C4" s="67"/>
      <c r="D4" s="67"/>
      <c r="E4" s="12"/>
      <c r="F4" s="12"/>
    </row>
    <row r="5" spans="2:6" ht="15.75" x14ac:dyDescent="0.25">
      <c r="B5" s="79" t="s">
        <v>3</v>
      </c>
      <c r="C5" s="80"/>
      <c r="D5" s="80"/>
      <c r="E5" s="80"/>
      <c r="F5" s="80"/>
    </row>
    <row r="6" spans="2:6" ht="15.75" x14ac:dyDescent="0.25">
      <c r="B6" s="79" t="s">
        <v>4</v>
      </c>
      <c r="C6" s="80"/>
      <c r="D6" s="80"/>
      <c r="E6" s="80"/>
      <c r="F6" s="80"/>
    </row>
    <row r="7" spans="2:6" ht="15.75" x14ac:dyDescent="0.25">
      <c r="B7" s="79" t="s">
        <v>64</v>
      </c>
      <c r="C7" s="81"/>
      <c r="D7" s="81"/>
      <c r="E7" s="81"/>
      <c r="F7" s="81"/>
    </row>
    <row r="8" spans="2:6" ht="15.75" x14ac:dyDescent="0.25">
      <c r="B8" s="79" t="s">
        <v>5</v>
      </c>
      <c r="C8" s="80"/>
      <c r="D8" s="80"/>
      <c r="E8" s="80"/>
      <c r="F8" s="80"/>
    </row>
    <row r="9" spans="2:6" ht="15.75" x14ac:dyDescent="0.25">
      <c r="B9" s="82" t="s">
        <v>68</v>
      </c>
      <c r="C9" s="84"/>
      <c r="D9" s="84"/>
      <c r="E9" s="84"/>
      <c r="F9" s="84"/>
    </row>
    <row r="10" spans="2:6" ht="15.75" x14ac:dyDescent="0.25">
      <c r="B10" s="82" t="s">
        <v>75</v>
      </c>
      <c r="C10" s="82"/>
      <c r="D10" s="82"/>
      <c r="E10" s="82"/>
      <c r="F10" s="82"/>
    </row>
    <row r="11" spans="2:6" ht="15.75" x14ac:dyDescent="0.25">
      <c r="B11" s="83" t="s">
        <v>74</v>
      </c>
      <c r="C11" s="83"/>
      <c r="D11" s="83"/>
      <c r="E11" s="83"/>
      <c r="F11" s="83"/>
    </row>
    <row r="12" spans="2:6" ht="15.75" thickBot="1" x14ac:dyDescent="0.3">
      <c r="B12" s="70" t="s">
        <v>6</v>
      </c>
      <c r="C12" s="70" t="s">
        <v>7</v>
      </c>
      <c r="D12" s="72" t="s">
        <v>69</v>
      </c>
      <c r="E12" s="73"/>
      <c r="F12" s="73"/>
    </row>
    <row r="13" spans="2:6" ht="100.5" thickBot="1" x14ac:dyDescent="0.3">
      <c r="B13" s="71"/>
      <c r="C13" s="71"/>
      <c r="D13" s="13" t="s">
        <v>8</v>
      </c>
      <c r="E13" s="13" t="s">
        <v>10</v>
      </c>
      <c r="F13" s="13" t="s">
        <v>70</v>
      </c>
    </row>
    <row r="14" spans="2:6" ht="15.75" x14ac:dyDescent="0.25">
      <c r="B14" s="5"/>
      <c r="C14" s="75" t="s">
        <v>58</v>
      </c>
      <c r="D14" s="76"/>
      <c r="E14" s="76"/>
      <c r="F14" s="76"/>
    </row>
    <row r="15" spans="2:6" ht="16.5" customHeight="1" x14ac:dyDescent="0.25">
      <c r="B15" s="6" t="s">
        <v>12</v>
      </c>
      <c r="C15" s="6">
        <v>3</v>
      </c>
      <c r="D15" s="6">
        <v>2</v>
      </c>
      <c r="E15" s="6">
        <v>1</v>
      </c>
      <c r="F15" s="6"/>
    </row>
    <row r="16" spans="2:6" ht="17.25" customHeight="1" x14ac:dyDescent="0.25">
      <c r="B16" s="6" t="s">
        <v>13</v>
      </c>
      <c r="C16" s="6">
        <v>2</v>
      </c>
      <c r="D16" s="6">
        <v>1</v>
      </c>
      <c r="E16" s="6">
        <v>1</v>
      </c>
      <c r="F16" s="6"/>
    </row>
    <row r="17" spans="2:6" ht="18" customHeight="1" x14ac:dyDescent="0.25">
      <c r="B17" s="6" t="s">
        <v>14</v>
      </c>
      <c r="C17" s="6">
        <v>3</v>
      </c>
      <c r="D17" s="6">
        <v>2</v>
      </c>
      <c r="E17" s="6">
        <v>1</v>
      </c>
      <c r="F17" s="6"/>
    </row>
    <row r="18" spans="2:6" ht="15.75" x14ac:dyDescent="0.25">
      <c r="B18" s="6" t="s">
        <v>15</v>
      </c>
      <c r="C18" s="6">
        <v>3</v>
      </c>
      <c r="D18" s="6">
        <v>2</v>
      </c>
      <c r="E18" s="6">
        <v>1</v>
      </c>
      <c r="F18" s="6"/>
    </row>
    <row r="19" spans="2:6" ht="20.25" customHeight="1" x14ac:dyDescent="0.25">
      <c r="B19" s="6" t="s">
        <v>16</v>
      </c>
      <c r="C19" s="6">
        <v>2</v>
      </c>
      <c r="D19" s="6">
        <v>1</v>
      </c>
      <c r="E19" s="6">
        <v>1</v>
      </c>
      <c r="F19" s="6"/>
    </row>
    <row r="20" spans="2:6" ht="18" customHeight="1" x14ac:dyDescent="0.25">
      <c r="B20" s="6" t="s">
        <v>17</v>
      </c>
      <c r="C20" s="6">
        <v>1</v>
      </c>
      <c r="D20" s="6">
        <v>1</v>
      </c>
      <c r="E20" s="6" t="s">
        <v>71</v>
      </c>
      <c r="F20" s="6"/>
    </row>
    <row r="21" spans="2:6" ht="15.75" x14ac:dyDescent="0.25">
      <c r="B21" s="6" t="s">
        <v>18</v>
      </c>
      <c r="C21" s="6">
        <v>2</v>
      </c>
      <c r="D21" s="6">
        <v>1</v>
      </c>
      <c r="E21" s="6">
        <v>1</v>
      </c>
      <c r="F21" s="6"/>
    </row>
    <row r="22" spans="2:6" ht="19.5" customHeight="1" x14ac:dyDescent="0.25">
      <c r="B22" s="6" t="s">
        <v>19</v>
      </c>
      <c r="C22" s="6">
        <v>1</v>
      </c>
      <c r="D22" s="6">
        <v>1</v>
      </c>
      <c r="E22" s="6"/>
      <c r="F22" s="6"/>
    </row>
    <row r="23" spans="2:6" ht="20.25" customHeight="1" x14ac:dyDescent="0.25">
      <c r="B23" s="6" t="s">
        <v>20</v>
      </c>
      <c r="C23" s="6">
        <v>2</v>
      </c>
      <c r="D23" s="6">
        <v>1</v>
      </c>
      <c r="E23" s="6">
        <v>1</v>
      </c>
      <c r="F23" s="6"/>
    </row>
    <row r="24" spans="2:6" ht="15.75" x14ac:dyDescent="0.25">
      <c r="B24" s="6" t="s">
        <v>21</v>
      </c>
      <c r="C24" s="6">
        <v>2</v>
      </c>
      <c r="D24" s="6">
        <v>1</v>
      </c>
      <c r="E24" s="6">
        <v>1</v>
      </c>
      <c r="F24" s="6"/>
    </row>
    <row r="25" spans="2:6" ht="15.75" x14ac:dyDescent="0.25">
      <c r="B25" s="6" t="s">
        <v>22</v>
      </c>
      <c r="C25" s="6">
        <v>2</v>
      </c>
      <c r="D25" s="6"/>
      <c r="E25" s="6">
        <v>1</v>
      </c>
      <c r="F25" s="6">
        <v>1</v>
      </c>
    </row>
    <row r="26" spans="2:6" ht="18" customHeight="1" x14ac:dyDescent="0.25">
      <c r="B26" s="6" t="s">
        <v>23</v>
      </c>
      <c r="C26" s="6">
        <v>2</v>
      </c>
      <c r="D26" s="6"/>
      <c r="E26" s="6">
        <v>1</v>
      </c>
      <c r="F26" s="6">
        <v>1</v>
      </c>
    </row>
    <row r="27" spans="2:6" ht="18.75" customHeight="1" x14ac:dyDescent="0.25">
      <c r="B27" s="6" t="s">
        <v>24</v>
      </c>
      <c r="C27" s="6" t="s">
        <v>71</v>
      </c>
      <c r="D27" s="6"/>
      <c r="E27" s="6"/>
      <c r="F27" s="6">
        <v>2</v>
      </c>
    </row>
    <row r="28" spans="2:6" ht="15.75" x14ac:dyDescent="0.25">
      <c r="B28" s="6" t="s">
        <v>25</v>
      </c>
      <c r="C28" s="6">
        <v>1</v>
      </c>
      <c r="D28" s="6"/>
      <c r="E28" s="6"/>
      <c r="F28" s="6">
        <v>1</v>
      </c>
    </row>
    <row r="29" spans="2:6" ht="15.75" x14ac:dyDescent="0.25">
      <c r="B29" s="6" t="s">
        <v>26</v>
      </c>
      <c r="C29" s="6">
        <v>1</v>
      </c>
      <c r="D29" s="6"/>
      <c r="E29" s="6"/>
      <c r="F29" s="6">
        <v>1</v>
      </c>
    </row>
    <row r="30" spans="2:6" ht="21.75" customHeight="1" x14ac:dyDescent="0.25">
      <c r="B30" s="6" t="s">
        <v>72</v>
      </c>
      <c r="C30" s="6">
        <v>2</v>
      </c>
      <c r="D30" s="6"/>
      <c r="E30" s="6"/>
      <c r="F30" s="6">
        <v>2</v>
      </c>
    </row>
    <row r="31" spans="2:6" ht="15.75" x14ac:dyDescent="0.25">
      <c r="B31" s="14" t="s">
        <v>28</v>
      </c>
      <c r="C31" s="14">
        <f>SUM(C15:C30)</f>
        <v>29</v>
      </c>
      <c r="D31" s="14">
        <f>SUM(D15:D30)</f>
        <v>13</v>
      </c>
      <c r="E31" s="14">
        <f>SUM(E15:E30)</f>
        <v>10</v>
      </c>
      <c r="F31" s="14">
        <f>SUM(F15:F30)</f>
        <v>8</v>
      </c>
    </row>
    <row r="32" spans="2:6" ht="34.5" customHeight="1" x14ac:dyDescent="0.25">
      <c r="B32" s="14" t="s">
        <v>29</v>
      </c>
      <c r="C32" s="14">
        <v>29</v>
      </c>
      <c r="D32" s="14"/>
      <c r="E32" s="14"/>
      <c r="F32" s="14"/>
    </row>
    <row r="33" spans="2:7" ht="35.25" customHeight="1" x14ac:dyDescent="0.25">
      <c r="B33" s="94" t="s">
        <v>73</v>
      </c>
      <c r="C33" s="95"/>
      <c r="D33" s="95"/>
      <c r="E33" s="95"/>
      <c r="F33" s="96"/>
    </row>
    <row r="34" spans="2:7" ht="20.25" customHeight="1" x14ac:dyDescent="0.25">
      <c r="B34" s="14" t="s">
        <v>30</v>
      </c>
      <c r="C34" s="14">
        <v>7</v>
      </c>
      <c r="D34" s="68">
        <v>7</v>
      </c>
      <c r="E34" s="69"/>
      <c r="F34" s="69"/>
    </row>
    <row r="35" spans="2:7" ht="33.75" customHeight="1" x14ac:dyDescent="0.25">
      <c r="B35" s="14" t="s">
        <v>31</v>
      </c>
      <c r="C35" s="14">
        <v>36</v>
      </c>
      <c r="D35" s="68">
        <v>36</v>
      </c>
      <c r="E35" s="69"/>
      <c r="F35" s="69"/>
    </row>
    <row r="36" spans="2:7" x14ac:dyDescent="0.25">
      <c r="B36" s="85" t="s">
        <v>62</v>
      </c>
      <c r="C36" s="85"/>
      <c r="D36" s="85"/>
      <c r="E36" s="85"/>
      <c r="F36" s="85"/>
      <c r="G36" s="85"/>
    </row>
    <row r="37" spans="2:7" x14ac:dyDescent="0.25">
      <c r="B37" s="9" t="s">
        <v>63</v>
      </c>
      <c r="C37" s="9"/>
      <c r="D37" s="9"/>
      <c r="E37" s="9"/>
      <c r="F37" s="9"/>
      <c r="G37" s="9"/>
    </row>
  </sheetData>
  <mergeCells count="18">
    <mergeCell ref="C14:F14"/>
    <mergeCell ref="B33:F33"/>
    <mergeCell ref="D34:F34"/>
    <mergeCell ref="D35:F35"/>
    <mergeCell ref="B36:G36"/>
    <mergeCell ref="B8:F8"/>
    <mergeCell ref="B9:F9"/>
    <mergeCell ref="B10:F10"/>
    <mergeCell ref="B11:F11"/>
    <mergeCell ref="B12:B13"/>
    <mergeCell ref="C12:C13"/>
    <mergeCell ref="D12:F12"/>
    <mergeCell ref="B7:F7"/>
    <mergeCell ref="B2:E2"/>
    <mergeCell ref="B3:D3"/>
    <mergeCell ref="B4:D4"/>
    <mergeCell ref="B5:F5"/>
    <mergeCell ref="B6:F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R26"/>
  <sheetViews>
    <sheetView tabSelected="1" topLeftCell="A7" workbookViewId="0">
      <selection activeCell="K22" sqref="K22"/>
    </sheetView>
  </sheetViews>
  <sheetFormatPr defaultRowHeight="15" x14ac:dyDescent="0.25"/>
  <cols>
    <col min="1" max="1" width="3.85546875" customWidth="1"/>
    <col min="2" max="2" width="7.7109375" customWidth="1"/>
    <col min="3" max="3" width="6.85546875" customWidth="1"/>
    <col min="4" max="4" width="6.5703125" customWidth="1"/>
    <col min="5" max="5" width="7.5703125" customWidth="1"/>
    <col min="6" max="6" width="19.7109375" customWidth="1"/>
    <col min="7" max="7" width="19.85546875" customWidth="1"/>
  </cols>
  <sheetData>
    <row r="1" spans="2:18" x14ac:dyDescent="0.25">
      <c r="C1" s="15" t="s">
        <v>0</v>
      </c>
      <c r="D1" s="15"/>
      <c r="E1" s="15"/>
    </row>
    <row r="2" spans="2:18" x14ac:dyDescent="0.25">
      <c r="C2" s="15" t="s">
        <v>1</v>
      </c>
      <c r="D2" s="15"/>
      <c r="E2" s="15"/>
    </row>
    <row r="3" spans="2:18" x14ac:dyDescent="0.25">
      <c r="B3" s="98" t="s">
        <v>87</v>
      </c>
      <c r="C3" s="98"/>
      <c r="D3" s="98"/>
      <c r="E3" s="98"/>
      <c r="F3" s="98"/>
      <c r="G3" s="98"/>
    </row>
    <row r="4" spans="2:18" ht="15.75" x14ac:dyDescent="0.25">
      <c r="B4" s="16"/>
      <c r="C4" s="16"/>
      <c r="D4" s="16"/>
      <c r="E4" s="16"/>
      <c r="F4" s="91" t="s">
        <v>37</v>
      </c>
      <c r="G4" s="91"/>
      <c r="H4" s="91"/>
      <c r="I4" s="91"/>
      <c r="J4" s="91"/>
      <c r="K4" s="91"/>
      <c r="L4" s="91"/>
      <c r="M4" s="91"/>
    </row>
    <row r="5" spans="2:18" ht="15.75" x14ac:dyDescent="0.25">
      <c r="B5" s="16"/>
      <c r="C5" s="16"/>
      <c r="D5" s="16"/>
      <c r="E5" s="16"/>
      <c r="F5" s="91" t="s">
        <v>83</v>
      </c>
      <c r="G5" s="91"/>
      <c r="H5" s="91"/>
      <c r="I5" s="91"/>
      <c r="J5" s="91"/>
      <c r="K5" s="91"/>
      <c r="L5" s="91"/>
      <c r="M5" s="91"/>
    </row>
    <row r="6" spans="2:18" ht="15.75" x14ac:dyDescent="0.25">
      <c r="B6" s="16"/>
      <c r="C6" s="16"/>
      <c r="D6" s="16"/>
      <c r="E6" s="16"/>
      <c r="F6" s="92" t="s">
        <v>75</v>
      </c>
      <c r="G6" s="92"/>
      <c r="H6" s="92"/>
      <c r="I6" s="92"/>
      <c r="J6" s="92"/>
      <c r="K6" s="92"/>
      <c r="L6" s="92"/>
      <c r="M6" s="92"/>
    </row>
    <row r="7" spans="2:18" ht="15.75" x14ac:dyDescent="0.25">
      <c r="B7" s="90" t="s">
        <v>54</v>
      </c>
      <c r="C7" s="90" t="s">
        <v>76</v>
      </c>
      <c r="D7" s="90" t="s">
        <v>77</v>
      </c>
      <c r="E7" s="90" t="s">
        <v>78</v>
      </c>
      <c r="F7" s="89" t="s">
        <v>39</v>
      </c>
      <c r="G7" s="89" t="s">
        <v>40</v>
      </c>
      <c r="H7" s="89" t="s">
        <v>41</v>
      </c>
      <c r="I7" s="89"/>
      <c r="J7" s="89"/>
      <c r="K7" s="89"/>
      <c r="L7" s="89"/>
      <c r="M7" s="89"/>
      <c r="O7" s="15"/>
      <c r="P7" s="15"/>
      <c r="Q7" s="15"/>
      <c r="R7" s="15"/>
    </row>
    <row r="8" spans="2:18" ht="31.5" x14ac:dyDescent="0.25">
      <c r="B8" s="90"/>
      <c r="C8" s="90"/>
      <c r="D8" s="90"/>
      <c r="E8" s="90"/>
      <c r="F8" s="89"/>
      <c r="G8" s="89"/>
      <c r="H8" s="33" t="s">
        <v>42</v>
      </c>
      <c r="I8" s="33" t="s">
        <v>43</v>
      </c>
      <c r="J8" s="33" t="s">
        <v>44</v>
      </c>
      <c r="K8" s="33" t="s">
        <v>45</v>
      </c>
      <c r="L8" s="33" t="s">
        <v>46</v>
      </c>
      <c r="M8" s="33" t="s">
        <v>47</v>
      </c>
      <c r="O8" s="15"/>
      <c r="P8" s="15"/>
      <c r="Q8" s="15"/>
      <c r="R8" s="15"/>
    </row>
    <row r="9" spans="2:18" ht="14.25" customHeight="1" x14ac:dyDescent="0.25">
      <c r="B9" s="29">
        <v>3</v>
      </c>
      <c r="C9" s="30">
        <v>1</v>
      </c>
      <c r="D9" s="30"/>
      <c r="E9" s="30">
        <v>2</v>
      </c>
      <c r="F9" s="17" t="s">
        <v>12</v>
      </c>
      <c r="G9" s="6" t="s">
        <v>89</v>
      </c>
      <c r="H9" s="18" t="s">
        <v>102</v>
      </c>
      <c r="I9" s="18"/>
      <c r="J9" s="18" t="s">
        <v>104</v>
      </c>
      <c r="K9" s="19"/>
      <c r="L9" s="18"/>
      <c r="M9" s="19"/>
    </row>
    <row r="10" spans="2:18" ht="18" customHeight="1" x14ac:dyDescent="0.25">
      <c r="B10" s="29">
        <v>2</v>
      </c>
      <c r="C10" s="30">
        <v>1</v>
      </c>
      <c r="D10" s="30"/>
      <c r="E10" s="30">
        <v>1</v>
      </c>
      <c r="F10" s="17" t="s">
        <v>13</v>
      </c>
      <c r="G10" s="6" t="s">
        <v>89</v>
      </c>
      <c r="H10" s="19" t="s">
        <v>103</v>
      </c>
      <c r="I10" s="18"/>
      <c r="J10" s="19"/>
      <c r="K10" s="19"/>
      <c r="L10" s="18"/>
      <c r="M10" s="18"/>
    </row>
    <row r="11" spans="2:18" ht="34.5" customHeight="1" x14ac:dyDescent="0.25">
      <c r="B11" s="29">
        <v>3</v>
      </c>
      <c r="C11" s="30">
        <v>1</v>
      </c>
      <c r="D11" s="30"/>
      <c r="E11" s="30">
        <v>2</v>
      </c>
      <c r="F11" s="17" t="s">
        <v>14</v>
      </c>
      <c r="G11" s="6" t="s">
        <v>51</v>
      </c>
      <c r="H11" s="19"/>
      <c r="I11" s="20" t="s">
        <v>91</v>
      </c>
      <c r="J11" s="19"/>
      <c r="K11" s="19" t="s">
        <v>119</v>
      </c>
      <c r="L11" s="20"/>
      <c r="M11" s="19"/>
      <c r="O11" s="40"/>
    </row>
    <row r="12" spans="2:18" ht="16.5" customHeight="1" x14ac:dyDescent="0.25">
      <c r="B12" s="29">
        <v>3</v>
      </c>
      <c r="C12" s="30">
        <v>1</v>
      </c>
      <c r="D12" s="30"/>
      <c r="E12" s="30">
        <v>2</v>
      </c>
      <c r="F12" s="17" t="s">
        <v>15</v>
      </c>
      <c r="G12" s="6" t="s">
        <v>84</v>
      </c>
      <c r="H12" s="18"/>
      <c r="I12" s="19"/>
      <c r="J12" s="20"/>
      <c r="K12" s="35" t="s">
        <v>96</v>
      </c>
      <c r="L12" s="19" t="s">
        <v>90</v>
      </c>
      <c r="M12" s="18"/>
    </row>
    <row r="13" spans="2:18" ht="22.5" customHeight="1" x14ac:dyDescent="0.25">
      <c r="B13" s="29">
        <v>2</v>
      </c>
      <c r="C13" s="30">
        <v>1</v>
      </c>
      <c r="D13" s="30"/>
      <c r="E13" s="30">
        <v>1</v>
      </c>
      <c r="F13" s="17" t="s">
        <v>16</v>
      </c>
      <c r="G13" s="6" t="s">
        <v>84</v>
      </c>
      <c r="H13" s="19"/>
      <c r="I13" s="19"/>
      <c r="J13" s="20"/>
      <c r="K13" s="19" t="s">
        <v>97</v>
      </c>
      <c r="L13" s="19"/>
      <c r="M13" s="18"/>
    </row>
    <row r="14" spans="2:18" ht="21" customHeight="1" x14ac:dyDescent="0.25">
      <c r="B14" s="29">
        <v>2</v>
      </c>
      <c r="C14" s="30">
        <v>1</v>
      </c>
      <c r="D14" s="30"/>
      <c r="E14" s="30">
        <v>1</v>
      </c>
      <c r="F14" s="17" t="s">
        <v>18</v>
      </c>
      <c r="G14" s="6" t="s">
        <v>93</v>
      </c>
      <c r="H14" s="18"/>
      <c r="I14" s="18"/>
      <c r="J14" s="20" t="s">
        <v>94</v>
      </c>
      <c r="K14" s="18"/>
      <c r="L14" s="19"/>
      <c r="M14" s="19"/>
    </row>
    <row r="15" spans="2:18" ht="18.75" customHeight="1" x14ac:dyDescent="0.25">
      <c r="B15" s="29">
        <v>1</v>
      </c>
      <c r="C15" s="30"/>
      <c r="D15" s="30"/>
      <c r="E15" s="30">
        <v>1</v>
      </c>
      <c r="F15" s="17" t="s">
        <v>19</v>
      </c>
      <c r="G15" s="6" t="s">
        <v>93</v>
      </c>
      <c r="H15" s="18"/>
      <c r="I15" s="19"/>
      <c r="J15" s="34" t="s">
        <v>95</v>
      </c>
      <c r="K15" s="19"/>
      <c r="L15" s="18"/>
      <c r="M15" s="19"/>
    </row>
    <row r="16" spans="2:18" ht="17.25" customHeight="1" x14ac:dyDescent="0.25">
      <c r="B16" s="29">
        <v>2</v>
      </c>
      <c r="C16" s="30">
        <v>1</v>
      </c>
      <c r="D16" s="30"/>
      <c r="E16" s="30">
        <v>1</v>
      </c>
      <c r="F16" s="17" t="s">
        <v>20</v>
      </c>
      <c r="G16" s="6" t="s">
        <v>48</v>
      </c>
      <c r="H16" s="18"/>
      <c r="I16" s="19" t="s">
        <v>92</v>
      </c>
      <c r="J16" s="18"/>
      <c r="K16" s="18"/>
      <c r="L16" s="18"/>
      <c r="M16" s="19"/>
    </row>
    <row r="17" spans="2:13" ht="13.5" customHeight="1" x14ac:dyDescent="0.25">
      <c r="B17" s="29">
        <v>2</v>
      </c>
      <c r="C17" s="30"/>
      <c r="D17" s="30">
        <v>2</v>
      </c>
      <c r="E17" s="30"/>
      <c r="F17" s="17" t="s">
        <v>52</v>
      </c>
      <c r="G17" s="6" t="s">
        <v>59</v>
      </c>
      <c r="H17" s="19"/>
      <c r="I17" s="19"/>
      <c r="J17" s="18"/>
      <c r="K17" s="19"/>
      <c r="L17" s="18"/>
      <c r="M17" s="19"/>
    </row>
    <row r="18" spans="2:13" ht="21" customHeight="1" x14ac:dyDescent="0.25">
      <c r="B18" s="29">
        <v>2</v>
      </c>
      <c r="C18" s="30"/>
      <c r="D18" s="30">
        <v>2</v>
      </c>
      <c r="E18" s="30"/>
      <c r="F18" s="17" t="s">
        <v>22</v>
      </c>
      <c r="G18" s="6" t="s">
        <v>59</v>
      </c>
      <c r="H18" s="19"/>
      <c r="I18" s="19"/>
      <c r="J18" s="18"/>
      <c r="K18" s="19"/>
      <c r="L18" s="18"/>
      <c r="M18" s="19"/>
    </row>
    <row r="19" spans="2:13" ht="20.25" customHeight="1" x14ac:dyDescent="0.25">
      <c r="B19" s="27">
        <v>2</v>
      </c>
      <c r="C19" s="28">
        <v>1</v>
      </c>
      <c r="D19" s="28"/>
      <c r="E19" s="28">
        <v>1</v>
      </c>
      <c r="F19" s="17" t="s">
        <v>53</v>
      </c>
      <c r="G19" s="6" t="s">
        <v>79</v>
      </c>
      <c r="H19" s="19" t="s">
        <v>90</v>
      </c>
      <c r="I19" s="18"/>
      <c r="J19" s="19"/>
      <c r="K19" s="18"/>
      <c r="L19" s="19"/>
      <c r="M19" s="19"/>
    </row>
    <row r="20" spans="2:13" ht="15.75" x14ac:dyDescent="0.25">
      <c r="B20" s="29">
        <v>1</v>
      </c>
      <c r="C20" s="30"/>
      <c r="D20" s="30">
        <v>1</v>
      </c>
      <c r="E20" s="30"/>
      <c r="F20" s="17" t="s">
        <v>17</v>
      </c>
      <c r="G20" s="6" t="s">
        <v>85</v>
      </c>
      <c r="H20" s="21"/>
      <c r="I20" s="21"/>
      <c r="J20" s="21"/>
      <c r="K20" s="22" t="s">
        <v>71</v>
      </c>
      <c r="L20" s="21" t="s">
        <v>71</v>
      </c>
      <c r="M20" s="21"/>
    </row>
    <row r="21" spans="2:13" ht="16.5" customHeight="1" x14ac:dyDescent="0.25">
      <c r="B21" s="27">
        <v>2</v>
      </c>
      <c r="C21" s="31" t="s">
        <v>71</v>
      </c>
      <c r="D21" s="31">
        <v>2</v>
      </c>
      <c r="E21" s="31" t="s">
        <v>71</v>
      </c>
      <c r="F21" s="23" t="s">
        <v>55</v>
      </c>
      <c r="G21" s="23" t="s">
        <v>80</v>
      </c>
      <c r="H21" s="21"/>
      <c r="I21" s="21"/>
      <c r="J21" s="22"/>
      <c r="K21" s="21"/>
      <c r="L21" s="21"/>
      <c r="M21" s="21"/>
    </row>
    <row r="22" spans="2:13" ht="18" customHeight="1" x14ac:dyDescent="0.25">
      <c r="B22" s="27">
        <v>1</v>
      </c>
      <c r="C22" s="28"/>
      <c r="D22" s="28">
        <v>1</v>
      </c>
      <c r="E22" s="28"/>
      <c r="F22" s="17" t="s">
        <v>25</v>
      </c>
      <c r="G22" s="6" t="s">
        <v>81</v>
      </c>
      <c r="H22" s="19"/>
      <c r="I22" s="19"/>
      <c r="J22" s="19"/>
      <c r="K22" s="18"/>
      <c r="L22" s="19"/>
      <c r="M22" s="19"/>
    </row>
    <row r="23" spans="2:13" ht="19.5" customHeight="1" x14ac:dyDescent="0.25">
      <c r="B23" s="27">
        <v>1</v>
      </c>
      <c r="C23" s="28"/>
      <c r="D23" s="28">
        <v>1</v>
      </c>
      <c r="E23" s="28"/>
      <c r="F23" s="17" t="s">
        <v>26</v>
      </c>
      <c r="G23" s="6" t="s">
        <v>82</v>
      </c>
      <c r="H23" s="19"/>
      <c r="I23" s="19"/>
      <c r="J23" s="19"/>
      <c r="K23" s="18"/>
      <c r="L23" s="19"/>
      <c r="M23" s="18"/>
    </row>
    <row r="24" spans="2:13" ht="15.75" x14ac:dyDescent="0.25">
      <c r="B24" s="32">
        <v>2</v>
      </c>
      <c r="C24" s="32"/>
      <c r="D24" s="32">
        <v>2</v>
      </c>
      <c r="E24" s="32"/>
      <c r="F24" s="24" t="s">
        <v>35</v>
      </c>
      <c r="G24" s="24" t="s">
        <v>86</v>
      </c>
      <c r="H24" s="25"/>
      <c r="I24" s="25"/>
      <c r="J24" s="26"/>
      <c r="K24" s="25"/>
      <c r="L24" s="26"/>
      <c r="M24" s="26"/>
    </row>
    <row r="25" spans="2:13" ht="15.75" x14ac:dyDescent="0.25">
      <c r="B25" s="38">
        <f>SUM(B9:B24)</f>
        <v>31</v>
      </c>
      <c r="C25" s="38">
        <f>SUM(C9:C24)</f>
        <v>8</v>
      </c>
      <c r="D25" s="38">
        <f>SUM(D9:D24)</f>
        <v>11</v>
      </c>
      <c r="E25" s="38">
        <f>SUM(E9:E24)</f>
        <v>12</v>
      </c>
      <c r="F25" s="39"/>
      <c r="G25" s="39"/>
      <c r="H25" s="39"/>
      <c r="I25" s="39"/>
      <c r="J25" s="39"/>
      <c r="K25" s="39"/>
      <c r="L25" s="39"/>
      <c r="M25" s="39"/>
    </row>
    <row r="26" spans="2:13" ht="15.75" x14ac:dyDescent="0.25">
      <c r="B26" s="97" t="s">
        <v>57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</sheetData>
  <mergeCells count="12">
    <mergeCell ref="H7:M7"/>
    <mergeCell ref="B26:M26"/>
    <mergeCell ref="B3:G3"/>
    <mergeCell ref="F4:M4"/>
    <mergeCell ref="F5:M5"/>
    <mergeCell ref="F6:M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уч. пл. 9г кл Былков Р.</vt:lpstr>
      <vt:lpstr>расписание 9г кл</vt:lpstr>
      <vt:lpstr>уч. пл. 8а кл Жакулин</vt:lpstr>
      <vt:lpstr>расписание 8а кл</vt:lpstr>
    </vt:vector>
  </TitlesOfParts>
  <Company>школа №1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2020-09-09T06:16:58Z</cp:lastPrinted>
  <dcterms:created xsi:type="dcterms:W3CDTF">2017-04-03T05:51:02Z</dcterms:created>
  <dcterms:modified xsi:type="dcterms:W3CDTF">2020-09-10T00:25:18Z</dcterms:modified>
</cp:coreProperties>
</file>